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\Documents\DHBW\Statistik Grundlagen\Datensätze\Überarbeitet\"/>
    </mc:Choice>
  </mc:AlternateContent>
  <xr:revisionPtr revIDLastSave="0" documentId="13_ncr:1_{A189181A-987D-4F6F-9EE0-6E075625098F}" xr6:coauthVersionLast="47" xr6:coauthVersionMax="47" xr10:uidLastSave="{00000000-0000-0000-0000-000000000000}"/>
  <bookViews>
    <workbookView xWindow="-120" yWindow="-120" windowWidth="29040" windowHeight="15840" xr2:uid="{4384069C-A351-4614-8FBD-063339CE82F0}"/>
  </bookViews>
  <sheets>
    <sheet name="Datensatz" sheetId="3" r:id="rId1"/>
    <sheet name="Lösung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2" l="1"/>
  <c r="E16" i="2" s="1"/>
  <c r="E7" i="2"/>
  <c r="E5" i="2"/>
  <c r="E4" i="2"/>
  <c r="E20" i="2" l="1"/>
  <c r="E18" i="2"/>
  <c r="E19" i="2" s="1"/>
</calcChain>
</file>

<file path=xl/sharedStrings.xml><?xml version="1.0" encoding="utf-8"?>
<sst xmlns="http://schemas.openxmlformats.org/spreadsheetml/2006/main" count="19" uniqueCount="17">
  <si>
    <t>Abweichung</t>
  </si>
  <si>
    <t>Wurf</t>
  </si>
  <si>
    <t>Augenzahl</t>
  </si>
  <si>
    <t>Deskriptive Analyse</t>
  </si>
  <si>
    <t>Stichprobengröße</t>
  </si>
  <si>
    <t>Mittelwert</t>
  </si>
  <si>
    <t>Sollwert</t>
  </si>
  <si>
    <t>H0 - Der Würfel zeigt durchschnittlich 3.5 Augen.</t>
  </si>
  <si>
    <t>H1 - Der Würfel zeigt durchschnittlich weniger als 3.5 Augen.</t>
  </si>
  <si>
    <t>Z-Wert</t>
  </si>
  <si>
    <t>Varianz Einzelwurf</t>
  </si>
  <si>
    <t>Varianz 40 Würfe</t>
  </si>
  <si>
    <t>Stabw. 40 Würfe</t>
  </si>
  <si>
    <t>P-Wert</t>
  </si>
  <si>
    <t xml:space="preserve">  über Standardnormalverteilung und Z-Wert</t>
  </si>
  <si>
    <t xml:space="preserve">  über direktes Einsetzen</t>
  </si>
  <si>
    <t>Z-Test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</si>
</sst>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9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F091B"/>
        <bgColor indexed="64"/>
      </patternFill>
    </fill>
    <fill>
      <patternFill patternType="solid">
        <fgColor rgb="FFF2F3F4"/>
        <bgColor indexed="64"/>
      </patternFill>
    </fill>
    <fill>
      <patternFill patternType="solid">
        <fgColor rgb="FFE5E7E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2" fontId="0" fillId="0" borderId="0" xfId="0" applyNumberFormat="1"/>
    <xf numFmtId="164" fontId="0" fillId="0" borderId="0" xfId="0" applyNumberFormat="1"/>
    <xf numFmtId="0" fontId="3" fillId="0" borderId="0" xfId="0" applyFont="1"/>
    <xf numFmtId="0" fontId="0" fillId="0" borderId="0" xfId="0" applyAlignment="1">
      <alignment horizontal="right"/>
    </xf>
    <xf numFmtId="0" fontId="2" fillId="0" borderId="0" xfId="0" applyFont="1"/>
    <xf numFmtId="0" fontId="0" fillId="0" borderId="0" xfId="0" applyAlignment="1">
      <alignment horizontal="center"/>
    </xf>
    <xf numFmtId="169" fontId="0" fillId="0" borderId="0" xfId="0" applyNumberFormat="1"/>
  </cellXfs>
  <cellStyles count="1">
    <cellStyle name="Standard" xfId="0" builtinId="0"/>
  </cellStyles>
  <dxfs count="8">
    <dxf>
      <fill>
        <patternFill patternType="solid">
          <fgColor indexed="64"/>
          <bgColor rgb="FFF9FCCD"/>
        </patternFill>
      </fill>
      <alignment horizontal="center" textRotation="0" wrapText="0" indent="0" justifyLastLine="0" shrinkToFit="0" readingOrder="0"/>
      <border diagonalUp="0" diagonalDown="0" outline="0">
        <left/>
        <right/>
        <top style="thin">
          <color theme="0" tint="-0.14996795556505021"/>
        </top>
        <bottom style="thin">
          <color theme="0" tint="-0.14996795556505021"/>
        </bottom>
      </border>
    </dxf>
    <dxf>
      <fill>
        <patternFill patternType="solid">
          <fgColor indexed="64"/>
          <bgColor rgb="FFF9FCCD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0" tint="-0.14996795556505021"/>
        </top>
        <bottom style="thin">
          <color theme="0" tint="-0.14996795556505021"/>
        </bottom>
      </border>
    </dxf>
    <dxf>
      <fill>
        <patternFill patternType="solid">
          <fgColor rgb="FF000000"/>
          <bgColor rgb="FFF9FCCD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C0000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rgb="FFF9FCCD"/>
        </patternFill>
      </fill>
      <alignment horizontal="center" textRotation="0" wrapText="0" indent="0" justifyLastLine="0" shrinkToFit="0" readingOrder="0"/>
      <border diagonalUp="0" diagonalDown="0" outline="0">
        <left/>
        <right/>
        <top style="thin">
          <color theme="0" tint="-0.14996795556505021"/>
        </top>
        <bottom style="thin">
          <color theme="0" tint="-0.14996795556505021"/>
        </bottom>
      </border>
    </dxf>
    <dxf>
      <fill>
        <patternFill patternType="solid">
          <fgColor indexed="64"/>
          <bgColor rgb="FFF9FCCD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0" tint="-0.14996795556505021"/>
        </top>
        <bottom style="thin">
          <color theme="0" tint="-0.14996795556505021"/>
        </bottom>
      </border>
    </dxf>
    <dxf>
      <fill>
        <patternFill patternType="solid">
          <fgColor rgb="FF000000"/>
          <bgColor rgb="FFF9FCCD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C00000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4FAA4"/>
      <color rgb="FFF6FBBB"/>
      <color rgb="FFF9FCCD"/>
      <color rgb="FFE2F20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E8FD98F-9A92-4F81-9874-01686DEB4613}" name="Tabelle232" displayName="Tabelle232" ref="A1:B41" totalsRowShown="0" headerRowDxfId="3" dataDxfId="2">
  <autoFilter ref="A1:B41" xr:uid="{AB753DD7-0526-4BE7-8919-63557CEE0B78}"/>
  <sortState xmlns:xlrd2="http://schemas.microsoft.com/office/spreadsheetml/2017/richdata2" ref="A2:B39">
    <sortCondition ref="B1:B39"/>
  </sortState>
  <tableColumns count="2">
    <tableColumn id="1" xr3:uid="{C4B37E18-63EA-451C-9ACB-DAB2FB3F9D89}" name="Wurf" dataDxfId="1"/>
    <tableColumn id="2" xr3:uid="{5F259E04-D14C-468D-9087-7ACD5A7A46AC}" name="Augenzahl" dataDxfId="0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993B185-7792-4FF7-95CA-BAB010B5D449}" name="Tabelle23" displayName="Tabelle23" ref="A1:B41" totalsRowShown="0" headerRowDxfId="7" dataDxfId="6">
  <autoFilter ref="A1:B41" xr:uid="{AB753DD7-0526-4BE7-8919-63557CEE0B78}"/>
  <sortState xmlns:xlrd2="http://schemas.microsoft.com/office/spreadsheetml/2017/richdata2" ref="A2:B39">
    <sortCondition ref="B1:B39"/>
  </sortState>
  <tableColumns count="2">
    <tableColumn id="1" xr3:uid="{9D6C8B08-3D83-4487-9DD3-0FE90820454D}" name="Wurf" dataDxfId="5"/>
    <tableColumn id="2" xr3:uid="{D5BD041F-F10E-470A-B5FD-9B6F755EA983}" name="Augenzahl" dataDxfId="4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69377-0C01-467F-9A11-339E4699458F}">
  <dimension ref="A1:G41"/>
  <sheetViews>
    <sheetView tabSelected="1" zoomScale="145" zoomScaleNormal="145" workbookViewId="0"/>
  </sheetViews>
  <sheetFormatPr baseColWidth="10" defaultRowHeight="15" x14ac:dyDescent="0.25"/>
  <cols>
    <col min="2" max="2" width="14.85546875" style="9" customWidth="1"/>
    <col min="4" max="4" width="18.28515625" customWidth="1"/>
    <col min="5" max="5" width="12.42578125" bestFit="1" customWidth="1"/>
  </cols>
  <sheetData>
    <row r="1" spans="1:5" x14ac:dyDescent="0.25">
      <c r="A1" s="1" t="s">
        <v>1</v>
      </c>
      <c r="B1" s="1" t="s">
        <v>2</v>
      </c>
    </row>
    <row r="2" spans="1:5" x14ac:dyDescent="0.25">
      <c r="A2" s="2">
        <v>1</v>
      </c>
      <c r="B2" s="2">
        <v>3</v>
      </c>
      <c r="D2" s="6"/>
    </row>
    <row r="3" spans="1:5" x14ac:dyDescent="0.25">
      <c r="A3" s="3">
        <v>2</v>
      </c>
      <c r="B3" s="3">
        <v>2</v>
      </c>
    </row>
    <row r="4" spans="1:5" x14ac:dyDescent="0.25">
      <c r="A4" s="2">
        <v>3</v>
      </c>
      <c r="B4" s="2">
        <v>1</v>
      </c>
      <c r="E4" s="5"/>
    </row>
    <row r="5" spans="1:5" x14ac:dyDescent="0.25">
      <c r="A5" s="3">
        <v>4</v>
      </c>
      <c r="B5" s="3">
        <v>2</v>
      </c>
      <c r="D5" s="4"/>
      <c r="E5" s="5"/>
    </row>
    <row r="6" spans="1:5" x14ac:dyDescent="0.25">
      <c r="A6" s="2">
        <v>5</v>
      </c>
      <c r="B6" s="2">
        <v>2</v>
      </c>
    </row>
    <row r="7" spans="1:5" x14ac:dyDescent="0.25">
      <c r="A7" s="3">
        <v>6</v>
      </c>
      <c r="B7" s="3">
        <v>4</v>
      </c>
      <c r="D7" s="4"/>
      <c r="E7" s="4"/>
    </row>
    <row r="8" spans="1:5" x14ac:dyDescent="0.25">
      <c r="A8" s="2">
        <v>7</v>
      </c>
      <c r="B8" s="2">
        <v>1</v>
      </c>
      <c r="D8" s="4"/>
      <c r="E8" s="4"/>
    </row>
    <row r="9" spans="1:5" x14ac:dyDescent="0.25">
      <c r="A9" s="3">
        <v>8</v>
      </c>
      <c r="B9" s="3">
        <v>4</v>
      </c>
      <c r="D9" s="4"/>
    </row>
    <row r="10" spans="1:5" x14ac:dyDescent="0.25">
      <c r="A10" s="2">
        <v>9</v>
      </c>
      <c r="B10" s="2">
        <v>4</v>
      </c>
      <c r="D10" s="4"/>
    </row>
    <row r="11" spans="1:5" x14ac:dyDescent="0.25">
      <c r="A11" s="3">
        <v>10</v>
      </c>
      <c r="B11" s="3">
        <v>3</v>
      </c>
    </row>
    <row r="12" spans="1:5" x14ac:dyDescent="0.25">
      <c r="A12" s="2">
        <v>11</v>
      </c>
      <c r="B12" s="2">
        <v>1</v>
      </c>
    </row>
    <row r="13" spans="1:5" x14ac:dyDescent="0.25">
      <c r="A13" s="3">
        <v>12</v>
      </c>
      <c r="B13" s="3">
        <v>4</v>
      </c>
      <c r="D13" s="4"/>
      <c r="E13" s="4"/>
    </row>
    <row r="14" spans="1:5" x14ac:dyDescent="0.25">
      <c r="A14" s="2">
        <v>13</v>
      </c>
      <c r="B14" s="2">
        <v>2</v>
      </c>
      <c r="D14" s="4"/>
      <c r="E14" s="10"/>
    </row>
    <row r="15" spans="1:5" x14ac:dyDescent="0.25">
      <c r="A15" s="3">
        <v>14</v>
      </c>
      <c r="B15" s="3">
        <v>5</v>
      </c>
    </row>
    <row r="16" spans="1:5" x14ac:dyDescent="0.25">
      <c r="A16" s="2">
        <v>15</v>
      </c>
      <c r="B16" s="2">
        <v>1</v>
      </c>
      <c r="D16" s="4"/>
      <c r="E16" s="10"/>
    </row>
    <row r="17" spans="1:7" x14ac:dyDescent="0.25">
      <c r="A17" s="3">
        <v>16</v>
      </c>
      <c r="B17" s="3">
        <v>5</v>
      </c>
      <c r="D17" s="4"/>
    </row>
    <row r="18" spans="1:7" x14ac:dyDescent="0.25">
      <c r="A18" s="2">
        <v>17</v>
      </c>
      <c r="B18" s="2">
        <v>4</v>
      </c>
    </row>
    <row r="19" spans="1:7" x14ac:dyDescent="0.25">
      <c r="A19" s="3">
        <v>18</v>
      </c>
      <c r="B19" s="3">
        <v>2</v>
      </c>
      <c r="E19" s="5"/>
    </row>
    <row r="20" spans="1:7" x14ac:dyDescent="0.25">
      <c r="A20" s="2">
        <v>19</v>
      </c>
      <c r="B20" s="2">
        <v>5</v>
      </c>
      <c r="D20" s="4"/>
      <c r="E20" s="5"/>
    </row>
    <row r="21" spans="1:7" x14ac:dyDescent="0.25">
      <c r="A21" s="3">
        <v>20</v>
      </c>
      <c r="B21" s="3">
        <v>5</v>
      </c>
      <c r="D21" s="4"/>
      <c r="E21" s="4"/>
    </row>
    <row r="22" spans="1:7" x14ac:dyDescent="0.25">
      <c r="A22" s="2">
        <v>21</v>
      </c>
      <c r="B22" s="2">
        <v>4</v>
      </c>
    </row>
    <row r="23" spans="1:7" x14ac:dyDescent="0.25">
      <c r="A23" s="3">
        <v>22</v>
      </c>
      <c r="B23" s="3">
        <v>6</v>
      </c>
      <c r="D23" s="4"/>
    </row>
    <row r="24" spans="1:7" x14ac:dyDescent="0.25">
      <c r="A24" s="2">
        <v>23</v>
      </c>
      <c r="B24" s="2">
        <v>2</v>
      </c>
      <c r="D24" s="4"/>
    </row>
    <row r="25" spans="1:7" x14ac:dyDescent="0.25">
      <c r="A25" s="3">
        <v>24</v>
      </c>
      <c r="B25" s="3">
        <v>6</v>
      </c>
      <c r="D25" s="4"/>
      <c r="F25" s="7"/>
      <c r="G25" s="8"/>
    </row>
    <row r="26" spans="1:7" x14ac:dyDescent="0.25">
      <c r="A26" s="2">
        <v>25</v>
      </c>
      <c r="B26" s="2">
        <v>6</v>
      </c>
    </row>
    <row r="27" spans="1:7" x14ac:dyDescent="0.25">
      <c r="A27" s="3">
        <v>26</v>
      </c>
      <c r="B27" s="3">
        <v>3</v>
      </c>
      <c r="D27" s="4"/>
    </row>
    <row r="28" spans="1:7" x14ac:dyDescent="0.25">
      <c r="A28" s="2">
        <v>27</v>
      </c>
      <c r="B28" s="2">
        <v>4</v>
      </c>
    </row>
    <row r="29" spans="1:7" x14ac:dyDescent="0.25">
      <c r="A29" s="3">
        <v>28</v>
      </c>
      <c r="B29" s="3">
        <v>2</v>
      </c>
    </row>
    <row r="30" spans="1:7" x14ac:dyDescent="0.25">
      <c r="A30" s="2">
        <v>29</v>
      </c>
      <c r="B30" s="2">
        <v>6</v>
      </c>
    </row>
    <row r="31" spans="1:7" x14ac:dyDescent="0.25">
      <c r="A31" s="3">
        <v>30</v>
      </c>
      <c r="B31" s="3">
        <v>5</v>
      </c>
    </row>
    <row r="32" spans="1:7" x14ac:dyDescent="0.25">
      <c r="A32" s="2">
        <v>31</v>
      </c>
      <c r="B32" s="2">
        <v>4</v>
      </c>
    </row>
    <row r="33" spans="1:2" x14ac:dyDescent="0.25">
      <c r="A33" s="3">
        <v>32</v>
      </c>
      <c r="B33" s="3">
        <v>1</v>
      </c>
    </row>
    <row r="34" spans="1:2" x14ac:dyDescent="0.25">
      <c r="A34" s="2">
        <v>33</v>
      </c>
      <c r="B34" s="2">
        <v>1</v>
      </c>
    </row>
    <row r="35" spans="1:2" x14ac:dyDescent="0.25">
      <c r="A35" s="3">
        <v>34</v>
      </c>
      <c r="B35" s="3">
        <v>1</v>
      </c>
    </row>
    <row r="36" spans="1:2" x14ac:dyDescent="0.25">
      <c r="A36" s="2">
        <v>35</v>
      </c>
      <c r="B36" s="2">
        <v>3</v>
      </c>
    </row>
    <row r="37" spans="1:2" x14ac:dyDescent="0.25">
      <c r="A37" s="3">
        <v>36</v>
      </c>
      <c r="B37" s="3">
        <v>2</v>
      </c>
    </row>
    <row r="38" spans="1:2" x14ac:dyDescent="0.25">
      <c r="A38" s="2">
        <v>37</v>
      </c>
      <c r="B38" s="2">
        <v>3</v>
      </c>
    </row>
    <row r="39" spans="1:2" x14ac:dyDescent="0.25">
      <c r="A39" s="3">
        <v>38</v>
      </c>
      <c r="B39" s="3">
        <v>1</v>
      </c>
    </row>
    <row r="40" spans="1:2" x14ac:dyDescent="0.25">
      <c r="A40" s="2">
        <v>39</v>
      </c>
      <c r="B40" s="2">
        <v>3</v>
      </c>
    </row>
    <row r="41" spans="1:2" x14ac:dyDescent="0.25">
      <c r="A41" s="3">
        <v>40</v>
      </c>
      <c r="B41" s="3">
        <v>5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84DAB-6485-4DB5-A996-C59887D0A59D}">
  <dimension ref="A1:G41"/>
  <sheetViews>
    <sheetView zoomScale="145" zoomScaleNormal="145" workbookViewId="0"/>
  </sheetViews>
  <sheetFormatPr baseColWidth="10" defaultRowHeight="15" x14ac:dyDescent="0.25"/>
  <cols>
    <col min="2" max="2" width="14.85546875" style="9" customWidth="1"/>
    <col min="4" max="4" width="18.28515625" customWidth="1"/>
    <col min="5" max="5" width="12.42578125" bestFit="1" customWidth="1"/>
  </cols>
  <sheetData>
    <row r="1" spans="1:5" x14ac:dyDescent="0.25">
      <c r="A1" s="1" t="s">
        <v>1</v>
      </c>
      <c r="B1" s="1" t="s">
        <v>2</v>
      </c>
    </row>
    <row r="2" spans="1:5" x14ac:dyDescent="0.25">
      <c r="A2" s="2">
        <v>1</v>
      </c>
      <c r="B2" s="2">
        <v>3</v>
      </c>
      <c r="D2" s="6" t="s">
        <v>3</v>
      </c>
    </row>
    <row r="3" spans="1:5" x14ac:dyDescent="0.25">
      <c r="A3" s="3">
        <v>2</v>
      </c>
      <c r="B3" s="3">
        <v>2</v>
      </c>
    </row>
    <row r="4" spans="1:5" x14ac:dyDescent="0.25">
      <c r="A4" s="2">
        <v>3</v>
      </c>
      <c r="B4" s="2">
        <v>1</v>
      </c>
      <c r="D4" t="s">
        <v>4</v>
      </c>
      <c r="E4" s="5">
        <f>COUNT(Tabelle23[Augenzahl])</f>
        <v>40</v>
      </c>
    </row>
    <row r="5" spans="1:5" x14ac:dyDescent="0.25">
      <c r="A5" s="3">
        <v>4</v>
      </c>
      <c r="B5" s="3">
        <v>2</v>
      </c>
      <c r="D5" s="4" t="s">
        <v>5</v>
      </c>
      <c r="E5" s="5">
        <f>AVERAGE(Tabelle23[Augenzahl])</f>
        <v>3.2</v>
      </c>
    </row>
    <row r="6" spans="1:5" x14ac:dyDescent="0.25">
      <c r="A6" s="2">
        <v>5</v>
      </c>
      <c r="B6" s="2">
        <v>2</v>
      </c>
      <c r="D6" t="s">
        <v>6</v>
      </c>
      <c r="E6">
        <v>3.5</v>
      </c>
    </row>
    <row r="7" spans="1:5" x14ac:dyDescent="0.25">
      <c r="A7" s="3">
        <v>6</v>
      </c>
      <c r="B7" s="3">
        <v>4</v>
      </c>
      <c r="D7" s="4" t="s">
        <v>0</v>
      </c>
      <c r="E7" s="4">
        <f>E5-E6</f>
        <v>-0.29999999999999982</v>
      </c>
    </row>
    <row r="8" spans="1:5" x14ac:dyDescent="0.25">
      <c r="A8" s="2">
        <v>7</v>
      </c>
      <c r="B8" s="2">
        <v>1</v>
      </c>
      <c r="D8" s="4"/>
      <c r="E8" s="4"/>
    </row>
    <row r="9" spans="1:5" x14ac:dyDescent="0.25">
      <c r="A9" s="3">
        <v>8</v>
      </c>
      <c r="B9" s="3">
        <v>4</v>
      </c>
      <c r="D9" s="6" t="s">
        <v>16</v>
      </c>
    </row>
    <row r="10" spans="1:5" x14ac:dyDescent="0.25">
      <c r="A10" s="2">
        <v>9</v>
      </c>
      <c r="B10" s="2">
        <v>4</v>
      </c>
    </row>
    <row r="11" spans="1:5" x14ac:dyDescent="0.25">
      <c r="A11" s="3">
        <v>10</v>
      </c>
      <c r="B11" s="3">
        <v>3</v>
      </c>
      <c r="D11" s="4" t="s">
        <v>7</v>
      </c>
    </row>
    <row r="12" spans="1:5" x14ac:dyDescent="0.25">
      <c r="A12" s="2">
        <v>11</v>
      </c>
      <c r="B12" s="2">
        <v>1</v>
      </c>
      <c r="D12" s="4" t="s">
        <v>8</v>
      </c>
    </row>
    <row r="13" spans="1:5" x14ac:dyDescent="0.25">
      <c r="A13" s="3">
        <v>12</v>
      </c>
      <c r="B13" s="3">
        <v>4</v>
      </c>
    </row>
    <row r="14" spans="1:5" x14ac:dyDescent="0.25">
      <c r="A14" s="2">
        <v>13</v>
      </c>
      <c r="B14" s="2">
        <v>2</v>
      </c>
      <c r="D14" t="s">
        <v>10</v>
      </c>
      <c r="E14">
        <v>2.91</v>
      </c>
    </row>
    <row r="15" spans="1:5" x14ac:dyDescent="0.25">
      <c r="A15" s="3">
        <v>14</v>
      </c>
      <c r="B15" s="3">
        <v>5</v>
      </c>
      <c r="D15" s="4" t="s">
        <v>11</v>
      </c>
      <c r="E15" s="4">
        <f>E14/E4</f>
        <v>7.2750000000000009E-2</v>
      </c>
    </row>
    <row r="16" spans="1:5" x14ac:dyDescent="0.25">
      <c r="A16" s="2">
        <v>15</v>
      </c>
      <c r="B16" s="2">
        <v>1</v>
      </c>
      <c r="D16" s="4" t="s">
        <v>12</v>
      </c>
      <c r="E16" s="10">
        <f>SQRT(E15)</f>
        <v>0.26972207918522356</v>
      </c>
    </row>
    <row r="17" spans="1:7" x14ac:dyDescent="0.25">
      <c r="A17" s="3">
        <v>16</v>
      </c>
      <c r="B17" s="3">
        <v>5</v>
      </c>
    </row>
    <row r="18" spans="1:7" x14ac:dyDescent="0.25">
      <c r="A18" s="2">
        <v>17</v>
      </c>
      <c r="B18" s="2">
        <v>4</v>
      </c>
      <c r="D18" s="4" t="s">
        <v>9</v>
      </c>
      <c r="E18" s="10">
        <f>E7/E16</f>
        <v>-1.1122559966400964</v>
      </c>
    </row>
    <row r="19" spans="1:7" x14ac:dyDescent="0.25">
      <c r="A19" s="3">
        <v>18</v>
      </c>
      <c r="B19" s="3">
        <v>2</v>
      </c>
      <c r="D19" s="4" t="s">
        <v>13</v>
      </c>
      <c r="E19">
        <f>_xlfn.NORM.DIST(E18,0,1,TRUE)</f>
        <v>0.13301404885879486</v>
      </c>
      <c r="F19" t="s">
        <v>14</v>
      </c>
    </row>
    <row r="20" spans="1:7" x14ac:dyDescent="0.25">
      <c r="A20" s="2">
        <v>19</v>
      </c>
      <c r="B20" s="2">
        <v>5</v>
      </c>
      <c r="E20">
        <f>_xlfn.NORM.DIST(3.2,3.5,E16,TRUE)</f>
        <v>0.13301404885879486</v>
      </c>
      <c r="F20" t="s">
        <v>15</v>
      </c>
    </row>
    <row r="21" spans="1:7" x14ac:dyDescent="0.25">
      <c r="A21" s="3">
        <v>20</v>
      </c>
      <c r="B21" s="3">
        <v>5</v>
      </c>
      <c r="D21" s="4"/>
      <c r="E21" s="4"/>
    </row>
    <row r="22" spans="1:7" x14ac:dyDescent="0.25">
      <c r="A22" s="2">
        <v>21</v>
      </c>
      <c r="B22" s="2">
        <v>4</v>
      </c>
    </row>
    <row r="23" spans="1:7" x14ac:dyDescent="0.25">
      <c r="A23" s="3">
        <v>22</v>
      </c>
      <c r="B23" s="3">
        <v>6</v>
      </c>
      <c r="D23" s="4"/>
    </row>
    <row r="24" spans="1:7" x14ac:dyDescent="0.25">
      <c r="A24" s="2">
        <v>23</v>
      </c>
      <c r="B24" s="2">
        <v>2</v>
      </c>
      <c r="D24" s="4"/>
    </row>
    <row r="25" spans="1:7" x14ac:dyDescent="0.25">
      <c r="A25" s="3">
        <v>24</v>
      </c>
      <c r="B25" s="3">
        <v>6</v>
      </c>
      <c r="D25" s="4"/>
      <c r="F25" s="7"/>
      <c r="G25" s="8"/>
    </row>
    <row r="26" spans="1:7" x14ac:dyDescent="0.25">
      <c r="A26" s="2">
        <v>25</v>
      </c>
      <c r="B26" s="2">
        <v>6</v>
      </c>
    </row>
    <row r="27" spans="1:7" x14ac:dyDescent="0.25">
      <c r="A27" s="3">
        <v>26</v>
      </c>
      <c r="B27" s="3">
        <v>3</v>
      </c>
      <c r="D27" s="4"/>
    </row>
    <row r="28" spans="1:7" x14ac:dyDescent="0.25">
      <c r="A28" s="2">
        <v>27</v>
      </c>
      <c r="B28" s="2">
        <v>4</v>
      </c>
    </row>
    <row r="29" spans="1:7" x14ac:dyDescent="0.25">
      <c r="A29" s="3">
        <v>28</v>
      </c>
      <c r="B29" s="3">
        <v>2</v>
      </c>
    </row>
    <row r="30" spans="1:7" x14ac:dyDescent="0.25">
      <c r="A30" s="2">
        <v>29</v>
      </c>
      <c r="B30" s="2">
        <v>6</v>
      </c>
    </row>
    <row r="31" spans="1:7" x14ac:dyDescent="0.25">
      <c r="A31" s="3">
        <v>30</v>
      </c>
      <c r="B31" s="3">
        <v>5</v>
      </c>
    </row>
    <row r="32" spans="1:7" x14ac:dyDescent="0.25">
      <c r="A32" s="2">
        <v>31</v>
      </c>
      <c r="B32" s="2">
        <v>4</v>
      </c>
    </row>
    <row r="33" spans="1:2" x14ac:dyDescent="0.25">
      <c r="A33" s="3">
        <v>32</v>
      </c>
      <c r="B33" s="3">
        <v>1</v>
      </c>
    </row>
    <row r="34" spans="1:2" x14ac:dyDescent="0.25">
      <c r="A34" s="2">
        <v>33</v>
      </c>
      <c r="B34" s="2">
        <v>1</v>
      </c>
    </row>
    <row r="35" spans="1:2" x14ac:dyDescent="0.25">
      <c r="A35" s="3">
        <v>34</v>
      </c>
      <c r="B35" s="3">
        <v>1</v>
      </c>
    </row>
    <row r="36" spans="1:2" x14ac:dyDescent="0.25">
      <c r="A36" s="2">
        <v>35</v>
      </c>
      <c r="B36" s="2">
        <v>3</v>
      </c>
    </row>
    <row r="37" spans="1:2" x14ac:dyDescent="0.25">
      <c r="A37" s="3">
        <v>36</v>
      </c>
      <c r="B37" s="3">
        <v>2</v>
      </c>
    </row>
    <row r="38" spans="1:2" x14ac:dyDescent="0.25">
      <c r="A38" s="2">
        <v>37</v>
      </c>
      <c r="B38" s="2">
        <v>3</v>
      </c>
    </row>
    <row r="39" spans="1:2" x14ac:dyDescent="0.25">
      <c r="A39" s="3">
        <v>38</v>
      </c>
      <c r="B39" s="3">
        <v>1</v>
      </c>
    </row>
    <row r="40" spans="1:2" x14ac:dyDescent="0.25">
      <c r="A40" s="2">
        <v>39</v>
      </c>
      <c r="B40" s="2">
        <v>3</v>
      </c>
    </row>
    <row r="41" spans="1:2" x14ac:dyDescent="0.25">
      <c r="A41" s="3">
        <v>40</v>
      </c>
      <c r="B41" s="3">
        <v>5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Datensatz</vt:lpstr>
      <vt:lpstr>Lösung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Blochinger</dc:creator>
  <cp:lastModifiedBy>Daniel Blochinger</cp:lastModifiedBy>
  <dcterms:created xsi:type="dcterms:W3CDTF">2023-04-23T08:17:36Z</dcterms:created>
  <dcterms:modified xsi:type="dcterms:W3CDTF">2025-03-26T13:38:30Z</dcterms:modified>
</cp:coreProperties>
</file>